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<sst xmlns="http://schemas.openxmlformats.org/spreadsheetml/2006/main" count="36" uniqueCount="36">
  <si>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</si>
  <si>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</si>
  <si>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</si>
  <si>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</si>
  <si>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</si>
  <si>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</si>
  <si>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</si>
  <si>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</si>
  <si>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</si>
  <si>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</si>
  <si>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</si>
  <si>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</si>
  <si>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</si>
  <si>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</si>
  <si>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</si>
  <si>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</si>
  <si>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</si>
  <si>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</si>
  <si>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</si>
  <si>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</si>
  <si>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</si>
  <si>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</si>
  <si>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</si>
  <si>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</si>
  <si>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</si>
  <si>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</si>
  <si>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</si>
  <si>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</si>
  <si>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</si>
  <si>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</si>
  <si>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</si>
  <si>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</si>
  <si>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Кульчуровский</t>
  </si>
  <si>
    <t>ОХРАНА ОКРУЖАЮЩИЙ СРЕДЫ</t>
  </si>
  <si>
    <t>(рублей)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</si>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</sst>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9">
      <selection activeCell="D39" sqref="D39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739200</v>
      </c>
      <c r="C7" s="19">
        <f>SUM(C9:C20)</f>
        <v>596300</v>
      </c>
      <c r="D7" s="19">
        <f>SUM(D9:D20)</f>
        <v>610100</v>
      </c>
      <c r="E7" s="6"/>
      <c r="F7" s="7"/>
      <c r="G7" s="8"/>
      <c r="H7" s="7"/>
    </row>
    <row r="8" spans="1:8" ht="15">
      <c r="A8" s="13" t="s">
        <v>2</v>
      </c>
      <c r="B8" s="20">
        <f>B9</f>
        <v>53800</v>
      </c>
      <c r="C8" s="20">
        <f>C9</f>
        <v>56500</v>
      </c>
      <c r="D8" s="20">
        <f>D9</f>
        <v>59300</v>
      </c>
      <c r="E8" s="8"/>
      <c r="F8" s="5"/>
      <c r="G8" s="8"/>
      <c r="H8" s="5"/>
    </row>
    <row r="9" spans="1:8" ht="15">
      <c r="A9" s="13" t="s">
        <v>3</v>
      </c>
      <c r="B9" s="20">
        <v>53800</v>
      </c>
      <c r="C9" s="20">
        <v>56500</v>
      </c>
      <c r="D9" s="20">
        <v>59300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600</v>
      </c>
      <c r="D11" s="20">
        <v>4200</v>
      </c>
      <c r="E11" s="8"/>
      <c r="F11" s="5"/>
      <c r="G11" s="8"/>
      <c r="H11" s="5"/>
    </row>
    <row r="12" spans="1:8" ht="15">
      <c r="A12" s="13" t="s">
        <v>22</v>
      </c>
      <c r="B12" s="20">
        <v>43500</v>
      </c>
      <c r="C12" s="20">
        <v>43700</v>
      </c>
      <c r="D12" s="20">
        <v>44000</v>
      </c>
      <c r="E12" s="8"/>
      <c r="F12" s="5"/>
      <c r="G12" s="8"/>
      <c r="H12" s="5"/>
    </row>
    <row r="13" spans="1:8" ht="39">
      <c r="A13" s="13" t="s">
        <v>24</v>
      </c>
      <c r="B13" s="20">
        <v>468500</v>
      </c>
      <c r="C13" s="20">
        <v>475500</v>
      </c>
      <c r="D13" s="20">
        <v>482600</v>
      </c>
      <c r="E13" s="8"/>
      <c r="F13" s="5"/>
      <c r="G13" s="8"/>
      <c r="H13" s="5"/>
    </row>
    <row r="14" spans="1:8" ht="15">
      <c r="A14" s="13" t="s">
        <v>23</v>
      </c>
      <c r="B14" s="20">
        <v>10000</v>
      </c>
      <c r="C14" s="20">
        <v>10000</v>
      </c>
      <c r="D14" s="20">
        <v>10000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>
        <v>153400</v>
      </c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2976170</v>
      </c>
      <c r="C21" s="21">
        <f>C22</f>
        <v>2312270</v>
      </c>
      <c r="D21" s="21">
        <f>D22</f>
        <v>2212070</v>
      </c>
      <c r="E21" s="6"/>
      <c r="F21" s="7"/>
      <c r="G21" s="8"/>
      <c r="H21" s="7"/>
    </row>
    <row r="22" spans="1:8" ht="52.5">
      <c r="A22" s="13" t="s">
        <v>25</v>
      </c>
      <c r="B22" s="20">
        <v>2976170</v>
      </c>
      <c r="C22" s="20">
        <v>2312270</v>
      </c>
      <c r="D22" s="20">
        <v>2212070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3715370</v>
      </c>
      <c r="C23" s="19">
        <f>SUM(C7+C21)</f>
        <v>2908570</v>
      </c>
      <c r="D23" s="19">
        <f>SUM(D7+D21)</f>
        <v>2822170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3715370</v>
      </c>
      <c r="C25" s="19">
        <f>SUM(C26:C38)</f>
        <v>2908570</v>
      </c>
      <c r="D25" s="19">
        <f>SUM(D26:D38)</f>
        <v>2822170</v>
      </c>
      <c r="E25" s="7"/>
      <c r="F25" s="7"/>
      <c r="G25" s="7"/>
      <c r="H25" s="7"/>
    </row>
    <row r="26" spans="1:8" ht="27">
      <c r="A26" s="17" t="s">
        <v>13</v>
      </c>
      <c r="B26" s="20">
        <v>2774500</v>
      </c>
      <c r="C26" s="20">
        <v>2403960</v>
      </c>
      <c r="D26" s="20">
        <v>2260240</v>
      </c>
      <c r="E26" s="8"/>
      <c r="F26" s="5"/>
      <c r="G26" s="10"/>
      <c r="H26" s="5"/>
    </row>
    <row r="27" spans="1:8" ht="15">
      <c r="A27" s="17" t="s">
        <v>21</v>
      </c>
      <c r="B27" s="20">
        <v>32000</v>
      </c>
      <c r="C27" s="20">
        <v>34100</v>
      </c>
      <c r="D27" s="20">
        <v>34100</v>
      </c>
      <c r="E27" s="8"/>
      <c r="F27" s="5"/>
      <c r="G27" s="10"/>
      <c r="H27" s="5"/>
    </row>
    <row r="28" spans="1:8" ht="41.25">
      <c r="A28" s="17" t="s">
        <v>14</v>
      </c>
      <c r="B28" s="20"/>
      <c r="C28" s="20">
        <v>408870</v>
      </c>
      <c r="D28" s="20">
        <v>408870</v>
      </c>
      <c r="E28" s="8"/>
      <c r="F28" s="5"/>
      <c r="G28" s="10"/>
      <c r="H28" s="5"/>
    </row>
    <row r="29" spans="1:8" ht="15">
      <c r="A29" s="17" t="s">
        <v>15</v>
      </c>
      <c r="B29" s="20">
        <v>408870</v>
      </c>
      <c r="C29" s="20"/>
      <c r="D29" s="20"/>
      <c r="E29" s="8"/>
      <c r="F29" s="5"/>
      <c r="G29" s="10"/>
      <c r="H29" s="5"/>
    </row>
    <row r="30" spans="1:8" ht="27">
      <c r="A30" s="17" t="s">
        <v>16</v>
      </c>
      <c r="B30" s="20">
        <v>500000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61640</v>
      </c>
      <c r="D38" s="20">
        <v>118960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</f>
        <v>3715370</v>
      </c>
      <c r="C39" s="19">
        <f>C26+C27+C28+C29+C30+C33+C37+C38+C35+C31</f>
        <v>2908570</v>
      </c>
      <c r="D39" s="19">
        <f>D26+D27+D28+D29+D30+D33+D37+D38+D35+D31</f>
        <v>2822170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2022-11-07T06:54:57Z</dcterms:modified>
  <cp:category/>
  <cp:version/>
  <cp:contentType/>
  <cp:contentStatus/>
</cp:coreProperties>
</file>